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7935" activeTab="0"/>
  </bookViews>
  <sheets>
    <sheet name="1.المسألة" sheetId="1" r:id="rId1"/>
    <sheet name="2. تعليمات" sheetId="2" r:id="rId2"/>
    <sheet name="تتمة التعليمات. 3" sheetId="3" r:id="rId3"/>
    <sheet name="4. تعليلات" sheetId="4" r:id="rId4"/>
    <sheet name="5. توسع" sheetId="5" r:id="rId5"/>
    <sheet name="6. من عندكم" sheetId="6" r:id="rId6"/>
  </sheets>
  <definedNames/>
  <calcPr fullCalcOnLoad="1"/>
</workbook>
</file>

<file path=xl/sharedStrings.xml><?xml version="1.0" encoding="utf-8"?>
<sst xmlns="http://schemas.openxmlformats.org/spreadsheetml/2006/main" count="58" uniqueCount="42">
  <si>
    <t xml:space="preserve"> </t>
  </si>
  <si>
    <t>ריבוע קסם</t>
  </si>
  <si>
    <t>+</t>
  </si>
  <si>
    <t>=</t>
  </si>
  <si>
    <t>*5</t>
  </si>
  <si>
    <t>*4</t>
  </si>
  <si>
    <t>اكتشفوا السحر في المربع السحري</t>
  </si>
  <si>
    <t>مربع سحري</t>
  </si>
  <si>
    <t>اكتبوا، في الجدول، ثلاثيات أعداد مختلفة من الأعداد 1-9 بحيث يكون حاصل جمعها 15.</t>
  </si>
  <si>
    <t>كم ثلاثية (تمرين) مختلفة كتبتم؟</t>
  </si>
  <si>
    <t>ثلاثيات أعداد مختلفة حاصل جمعها 15</t>
  </si>
  <si>
    <t>الهدف: ترتيب الأعداد من 1 حتى 9 في المربع بحيث يكون حاصل الجمع عموديًا وأفقيًا وقطريًا يساوي 15.</t>
  </si>
  <si>
    <t>مساعدة في سيروة الحل</t>
  </si>
  <si>
    <t>إكمال سيرورة الحل:</t>
  </si>
  <si>
    <t>جدوا، في المربع، الخانة التي تشترك مرات أكثر في تمارين الثلاثيات</t>
  </si>
  <si>
    <t>أي عدد حسب رأيكم يجب أن نسجّل في هذه الخانة؟ استعينوا بالجدول.</t>
  </si>
  <si>
    <t>في أي خانات يجب أن نسجّل الأعداد التي تظهر مرات أقل في تمارين الثلاثيات؟</t>
  </si>
  <si>
    <t>الآن، أكملوا المربع السحري.</t>
  </si>
  <si>
    <t>انتقلوا للصفحة التالية: تعليلات.</t>
  </si>
  <si>
    <t>سجّلوا الأعداد من 1 حتى 9 في خانات المربع الأزرق. هل استطعتم بناء مربع سحري؟</t>
  </si>
  <si>
    <t>إذا استطعتم بناء المربع السحري إنتقلوا للتعليلات في صفحة 4.</t>
  </si>
  <si>
    <t>فسّروا طريقة حلكم.</t>
  </si>
  <si>
    <t>ما العلاقة بين حاصل جمع الأعداد التسعة والعدد السحري؟</t>
  </si>
  <si>
    <t>انتقلوا للصفحة التالية "توسع"</t>
  </si>
  <si>
    <t>بعد أن تعلمتم طريقة بناء المربع السحري، حاولوا بناء مربع سحري بواسطة الأعداد 2 حتى 10.</t>
  </si>
  <si>
    <t>خمّنوا ماذا سيكون العدد السحري وافحصوا.</t>
  </si>
  <si>
    <t>أ.</t>
  </si>
  <si>
    <t>كيف يمكن للمربع السحري السابق أن يساعدكم في بناء المربع السحري بالأعداد 2 حتى 10؟</t>
  </si>
  <si>
    <t>ب.</t>
  </si>
  <si>
    <t>حاولوا بناء مربع سحري بواسطة أول تسعة أعداد زوجية.</t>
  </si>
  <si>
    <t>حاولوا بناء مربع سحري بواسطة أول تسعة أعداد من مضاعفات الـ 3. خمنوا ما هو العدد السحري؟</t>
  </si>
  <si>
    <t>حاصل جمع كل الأعداد التسعة في مربع سحري هو 81. ما هو العدد السحري وما هي هذه الأعداد؟</t>
  </si>
  <si>
    <t>العدد السحري هو 75. ما هي الأعداد؟ ابنوا المربع السحري. ما العلاقة مع المربع السحري الأول؟</t>
  </si>
  <si>
    <t>اقترحوا مسألة من عندكم واعطوها لزميلكم ليحلها.</t>
  </si>
  <si>
    <t>إذا لا، استعينوا "بالتعليمات" صفحة 2.</t>
  </si>
  <si>
    <t>انتقلوا للصفحة التالية: "تتمة التعليلات"</t>
  </si>
  <si>
    <t>المضاف</t>
  </si>
  <si>
    <t>مثال</t>
  </si>
  <si>
    <t xml:space="preserve">عدد التمارين التي ظهر فيها العدد
</t>
  </si>
  <si>
    <r>
      <rPr>
        <sz val="11"/>
        <rFont val="Arial"/>
        <family val="2"/>
      </rPr>
      <t xml:space="preserve">أكتبوا عدد المرات التي يظهر فيها كل عدد (مضاف) في </t>
    </r>
    <r>
      <rPr>
        <sz val="11"/>
        <rFont val="Calibri"/>
        <family val="2"/>
      </rPr>
      <t>تمارين الثلاثيات</t>
    </r>
    <r>
      <rPr>
        <sz val="11"/>
        <rFont val="Arial"/>
        <family val="2"/>
      </rPr>
      <t xml:space="preserve"> التي كتبتموها (أنظروا المثال)</t>
    </r>
  </si>
  <si>
    <r>
      <t xml:space="preserve">ما العلاقة بين حاصل جمع الأعداد التسعة والعدد الذي في </t>
    </r>
    <r>
      <rPr>
        <sz val="11"/>
        <rFont val="Calibri"/>
        <family val="2"/>
      </rPr>
      <t xml:space="preserve">مركز </t>
    </r>
    <r>
      <rPr>
        <sz val="11"/>
        <rFont val="Arial"/>
        <family val="2"/>
      </rPr>
      <t>المربع؟</t>
    </r>
  </si>
  <si>
    <t>ما العلاقة بين حاصل جمع كل ثلاثية أعداد والعدد الذي في مركز المربع؟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</si>
</sst>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\-0;;@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18"/>
      <name val="Arial"/>
      <family val="2"/>
    </font>
    <font>
      <sz val="26"/>
      <color indexed="9"/>
      <name val="Arial"/>
      <family val="2"/>
    </font>
    <font>
      <b/>
      <sz val="11"/>
      <color indexed="49"/>
      <name val="Arial"/>
      <family val="2"/>
    </font>
    <font>
      <sz val="11"/>
      <color indexed="26"/>
      <name val="Arial"/>
      <family val="2"/>
    </font>
    <font>
      <sz val="8"/>
      <color indexed="9"/>
      <name val="Arial"/>
      <family val="2"/>
    </font>
    <font>
      <b/>
      <i/>
      <sz val="14"/>
      <color indexed="9"/>
      <name val="Arial"/>
      <family val="2"/>
    </font>
    <font>
      <sz val="8"/>
      <color indexed="10"/>
      <name val="Arial"/>
      <family val="2"/>
    </font>
    <font>
      <sz val="11"/>
      <color indexed="43"/>
      <name val="Arial"/>
      <family val="2"/>
    </font>
    <font>
      <b/>
      <sz val="11"/>
      <color indexed="10"/>
      <name val="Arial"/>
      <family val="2"/>
    </font>
    <font>
      <b/>
      <i/>
      <sz val="14"/>
      <color indexed="56"/>
      <name val="Arial"/>
      <family val="2"/>
    </font>
    <font>
      <b/>
      <sz val="13"/>
      <color indexed="49"/>
      <name val="Arial"/>
      <family val="2"/>
    </font>
    <font>
      <sz val="14"/>
      <color indexed="62"/>
      <name val="Arial"/>
      <family val="2"/>
    </font>
    <font>
      <b/>
      <sz val="11"/>
      <color indexed="17"/>
      <name val="Arial"/>
      <family val="2"/>
    </font>
    <font>
      <b/>
      <i/>
      <sz val="11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62"/>
      <name val="Arial"/>
      <family val="2"/>
    </font>
    <font>
      <sz val="11"/>
      <color indexed="53"/>
      <name val="Arial"/>
      <family val="2"/>
    </font>
    <font>
      <sz val="11"/>
      <color indexed="9"/>
      <name val="Calibri"/>
      <family val="0"/>
    </font>
    <font>
      <b/>
      <sz val="24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1"/>
      <color theme="5"/>
      <name val="Calibri"/>
      <family val="2"/>
    </font>
    <font>
      <b/>
      <i/>
      <sz val="14"/>
      <color theme="3" tint="-0.24997000396251678"/>
      <name val="Calibri"/>
      <family val="2"/>
    </font>
    <font>
      <sz val="26"/>
      <color theme="0"/>
      <name val="Calibri"/>
      <family val="2"/>
    </font>
    <font>
      <b/>
      <sz val="11"/>
      <color theme="8"/>
      <name val="Calibri"/>
      <family val="2"/>
    </font>
    <font>
      <sz val="11"/>
      <color theme="2"/>
      <name val="Calibri"/>
      <family val="2"/>
    </font>
    <font>
      <sz val="8"/>
      <color theme="0"/>
      <name val="Calibri"/>
      <family val="2"/>
    </font>
    <font>
      <b/>
      <i/>
      <sz val="14"/>
      <color theme="0"/>
      <name val="Calibri"/>
      <family val="2"/>
    </font>
    <font>
      <sz val="8"/>
      <color rgb="FFFF0000"/>
      <name val="Calibri"/>
      <family val="2"/>
    </font>
    <font>
      <sz val="11"/>
      <color theme="2" tint="-0.24997000396251678"/>
      <name val="Calibri"/>
      <family val="2"/>
    </font>
    <font>
      <b/>
      <sz val="11"/>
      <color theme="5"/>
      <name val="Calibri"/>
      <family val="2"/>
    </font>
    <font>
      <b/>
      <i/>
      <sz val="14"/>
      <color theme="3"/>
      <name val="Calibri"/>
      <family val="2"/>
    </font>
    <font>
      <b/>
      <sz val="13"/>
      <color theme="8"/>
      <name val="Calibri"/>
      <family val="2"/>
    </font>
    <font>
      <sz val="14"/>
      <color theme="4"/>
      <name val="Calibri"/>
      <family val="2"/>
    </font>
    <font>
      <b/>
      <sz val="11"/>
      <color rgb="FF00B050"/>
      <name val="Calibri"/>
      <family val="2"/>
    </font>
    <font>
      <b/>
      <i/>
      <sz val="11"/>
      <color theme="5"/>
      <name val="Calibri"/>
      <family val="2"/>
    </font>
    <font>
      <sz val="12"/>
      <color theme="0"/>
      <name val="Calibri"/>
      <family val="2"/>
    </font>
    <font>
      <b/>
      <sz val="14"/>
      <color theme="4"/>
      <name val="Calibri"/>
      <family val="2"/>
    </font>
    <font>
      <sz val="11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6" fillId="0" borderId="0" xfId="0" applyFont="1" applyAlignment="1">
      <alignment/>
    </xf>
    <xf numFmtId="0" fontId="64" fillId="0" borderId="0" xfId="0" applyFont="1" applyAlignment="1">
      <alignment wrapText="1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 applyProtection="1">
      <alignment horizontal="center"/>
      <protection/>
    </xf>
    <xf numFmtId="0" fontId="67" fillId="0" borderId="0" xfId="0" applyFont="1" applyAlignment="1">
      <alignment/>
    </xf>
    <xf numFmtId="0" fontId="68" fillId="33" borderId="11" xfId="0" applyFont="1" applyFill="1" applyBorder="1" applyAlignment="1" applyProtection="1">
      <alignment horizontal="center"/>
      <protection locked="0"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64" fillId="0" borderId="0" xfId="0" applyFont="1" applyBorder="1" applyAlignment="1">
      <alignment/>
    </xf>
    <xf numFmtId="0" fontId="71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5" fillId="34" borderId="0" xfId="0" applyFont="1" applyFill="1" applyAlignment="1">
      <alignment horizontal="center"/>
    </xf>
    <xf numFmtId="0" fontId="72" fillId="34" borderId="0" xfId="0" applyFont="1" applyFill="1" applyAlignment="1">
      <alignment/>
    </xf>
    <xf numFmtId="0" fontId="7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ill="1" applyAlignment="1">
      <alignment/>
    </xf>
    <xf numFmtId="0" fontId="70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74" fillId="0" borderId="0" xfId="0" applyFont="1" applyAlignment="1">
      <alignment/>
    </xf>
    <xf numFmtId="172" fontId="74" fillId="0" borderId="0" xfId="0" applyNumberFormat="1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75" fillId="0" borderId="0" xfId="0" applyFont="1" applyAlignment="1">
      <alignment/>
    </xf>
    <xf numFmtId="0" fontId="75" fillId="34" borderId="0" xfId="0" applyFont="1" applyFill="1" applyAlignment="1">
      <alignment/>
    </xf>
    <xf numFmtId="0" fontId="75" fillId="0" borderId="0" xfId="0" applyFont="1" applyFill="1" applyBorder="1" applyAlignment="1">
      <alignment horizontal="right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right"/>
    </xf>
    <xf numFmtId="0" fontId="64" fillId="0" borderId="0" xfId="0" applyFont="1" applyFill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12" xfId="0" applyFont="1" applyBorder="1" applyAlignment="1" applyProtection="1">
      <alignment horizontal="center"/>
      <protection locked="0"/>
    </xf>
    <xf numFmtId="0" fontId="78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0" fontId="79" fillId="34" borderId="0" xfId="0" applyFont="1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81" fillId="33" borderId="11" xfId="0" applyFont="1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/>
      <protection locked="0"/>
    </xf>
    <xf numFmtId="0" fontId="82" fillId="35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55" fillId="0" borderId="0" xfId="53" applyAlignment="1" applyProtection="1">
      <alignment/>
      <protection locked="0"/>
    </xf>
    <xf numFmtId="0" fontId="8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wrapText="1"/>
    </xf>
    <xf numFmtId="0" fontId="66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428625</xdr:colOff>
      <xdr:row>1</xdr:row>
      <xdr:rowOff>9525</xdr:rowOff>
    </xdr:from>
    <xdr:to>
      <xdr:col>11</xdr:col>
      <xdr:colOff>276225</xdr:colOff>
      <xdr:row>11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438150"/>
          <a:ext cx="457200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25</xdr:row>
      <xdr:rowOff>161925</xdr:rowOff>
    </xdr:from>
    <xdr:to>
      <xdr:col>0</xdr:col>
      <xdr:colOff>0</xdr:colOff>
      <xdr:row>30</xdr:row>
      <xdr:rowOff>66675</xdr:rowOff>
    </xdr:to>
    <xdr:sp>
      <xdr:nvSpPr>
        <xdr:cNvPr id="2" name="AutoShape 14"/>
        <xdr:cNvSpPr>
          <a:spLocks/>
        </xdr:cNvSpPr>
      </xdr:nvSpPr>
      <xdr:spPr>
        <a:xfrm>
          <a:off x="0" y="10877550"/>
          <a:ext cx="0" cy="2047875"/>
        </a:xfrm>
        <a:prstGeom prst="foldedCorner">
          <a:avLst/>
        </a:prstGeom>
        <a:solidFill>
          <a:srgbClr val="FFFFFF"/>
        </a:solidFill>
        <a:ln w="9525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31</xdr:row>
      <xdr:rowOff>76200</xdr:rowOff>
    </xdr:from>
    <xdr:to>
      <xdr:col>0</xdr:col>
      <xdr:colOff>0</xdr:colOff>
      <xdr:row>35</xdr:row>
      <xdr:rowOff>161925</xdr:rowOff>
    </xdr:to>
    <xdr:sp>
      <xdr:nvSpPr>
        <xdr:cNvPr id="3" name="AutoShape 17"/>
        <xdr:cNvSpPr>
          <a:spLocks/>
        </xdr:cNvSpPr>
      </xdr:nvSpPr>
      <xdr:spPr>
        <a:xfrm>
          <a:off x="0" y="13363575"/>
          <a:ext cx="0" cy="1800225"/>
        </a:xfrm>
        <a:prstGeom prst="foldedCorner">
          <a:avLst/>
        </a:prstGeom>
        <a:solidFill>
          <a:srgbClr val="FFFFFF"/>
        </a:solidFill>
        <a:ln w="9525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5</a:t>
          </a:r>
        </a:p>
      </xdr:txBody>
    </xdr:sp>
    <xdr:clientData/>
  </xdr:twoCellAnchor>
  <xdr:twoCellAnchor>
    <xdr:from>
      <xdr:col>0</xdr:col>
      <xdr:colOff>0</xdr:colOff>
      <xdr:row>39</xdr:row>
      <xdr:rowOff>57150</xdr:rowOff>
    </xdr:from>
    <xdr:to>
      <xdr:col>0</xdr:col>
      <xdr:colOff>0</xdr:colOff>
      <xdr:row>43</xdr:row>
      <xdr:rowOff>142875</xdr:rowOff>
    </xdr:to>
    <xdr:sp>
      <xdr:nvSpPr>
        <xdr:cNvPr id="4" name="AutoShape 18"/>
        <xdr:cNvSpPr>
          <a:spLocks/>
        </xdr:cNvSpPr>
      </xdr:nvSpPr>
      <xdr:spPr>
        <a:xfrm>
          <a:off x="0" y="16773525"/>
          <a:ext cx="0" cy="1800225"/>
        </a:xfrm>
        <a:prstGeom prst="foldedCorner">
          <a:avLst/>
        </a:prstGeom>
        <a:solidFill>
          <a:srgbClr val="FFFFFF"/>
        </a:solidFill>
        <a:ln w="9525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6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20</xdr:row>
      <xdr:rowOff>85725</xdr:rowOff>
    </xdr:to>
    <xdr:sp>
      <xdr:nvSpPr>
        <xdr:cNvPr id="5" name="AutoShape 19"/>
        <xdr:cNvSpPr>
          <a:spLocks/>
        </xdr:cNvSpPr>
      </xdr:nvSpPr>
      <xdr:spPr>
        <a:xfrm>
          <a:off x="0" y="6858000"/>
          <a:ext cx="0" cy="1800225"/>
        </a:xfrm>
        <a:prstGeom prst="foldedCorner">
          <a:avLst/>
        </a:prstGeom>
        <a:solidFill>
          <a:srgbClr val="FFFFFF"/>
        </a:solidFill>
        <a:ln w="9525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7</a:t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0</xdr:col>
      <xdr:colOff>0</xdr:colOff>
      <xdr:row>42</xdr:row>
      <xdr:rowOff>104775</xdr:rowOff>
    </xdr:to>
    <xdr:sp>
      <xdr:nvSpPr>
        <xdr:cNvPr id="6" name="AutoShape 21"/>
        <xdr:cNvSpPr>
          <a:spLocks/>
        </xdr:cNvSpPr>
      </xdr:nvSpPr>
      <xdr:spPr>
        <a:xfrm>
          <a:off x="0" y="16306800"/>
          <a:ext cx="0" cy="1800225"/>
        </a:xfrm>
        <a:prstGeom prst="foldedCorner">
          <a:avLst/>
        </a:prstGeom>
        <a:solidFill>
          <a:srgbClr val="FFFFFF"/>
        </a:solidFill>
        <a:ln w="9525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2362200</xdr:colOff>
      <xdr:row>3</xdr:row>
      <xdr:rowOff>285750</xdr:rowOff>
    </xdr:from>
    <xdr:to>
      <xdr:col>6</xdr:col>
      <xdr:colOff>4200525</xdr:colOff>
      <xdr:row>3</xdr:row>
      <xdr:rowOff>285750</xdr:rowOff>
    </xdr:to>
    <xdr:sp>
      <xdr:nvSpPr>
        <xdr:cNvPr id="1" name="מחבר חץ ישר 8"/>
        <xdr:cNvSpPr>
          <a:spLocks/>
        </xdr:cNvSpPr>
      </xdr:nvSpPr>
      <xdr:spPr>
        <a:xfrm rot="10800000">
          <a:off x="4876800" y="1543050"/>
          <a:ext cx="1838325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</xdr:row>
      <xdr:rowOff>9525</xdr:rowOff>
    </xdr:from>
    <xdr:to>
      <xdr:col>18</xdr:col>
      <xdr:colOff>152400</xdr:colOff>
      <xdr:row>12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428625"/>
          <a:ext cx="476250" cy="470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0</xdr:row>
      <xdr:rowOff>447675</xdr:rowOff>
    </xdr:from>
    <xdr:to>
      <xdr:col>17</xdr:col>
      <xdr:colOff>28575</xdr:colOff>
      <xdr:row>11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447675"/>
          <a:ext cx="419100" cy="470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28575</xdr:colOff>
      <xdr:row>1</xdr:row>
      <xdr:rowOff>0</xdr:rowOff>
    </xdr:from>
    <xdr:to>
      <xdr:col>31</xdr:col>
      <xdr:colOff>133350</xdr:colOff>
      <xdr:row>12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438150"/>
          <a:ext cx="476250" cy="470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85725</xdr:colOff>
      <xdr:row>8</xdr:row>
      <xdr:rowOff>66675</xdr:rowOff>
    </xdr:from>
    <xdr:to>
      <xdr:col>27</xdr:col>
      <xdr:colOff>66675</xdr:colOff>
      <xdr:row>9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7896225" y="3571875"/>
          <a:ext cx="1809750" cy="457200"/>
          <a:chOff x="3663" y="3162"/>
          <a:chExt cx="4163" cy="720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 rot="16200000">
            <a:off x="3663" y="3522"/>
            <a:ext cx="4163" cy="360"/>
          </a:xfrm>
          <a:prstGeom prst="leftBracket">
            <a:avLst/>
          </a:prstGeom>
          <a:noFill/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rot="16200000">
            <a:off x="4169" y="3402"/>
            <a:ext cx="3141" cy="360"/>
          </a:xfrm>
          <a:prstGeom prst="leftBracket">
            <a:avLst/>
          </a:prstGeom>
          <a:noFill/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rot="16200000">
            <a:off x="4685" y="3282"/>
            <a:ext cx="2061" cy="360"/>
          </a:xfrm>
          <a:prstGeom prst="leftBracket">
            <a:avLst/>
          </a:prstGeom>
          <a:noFill/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rot="16200000">
            <a:off x="5197" y="3162"/>
            <a:ext cx="1064" cy="360"/>
          </a:xfrm>
          <a:prstGeom prst="leftBracket">
            <a:avLst/>
          </a:prstGeom>
          <a:noFill/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5729" y="3162"/>
            <a:ext cx="0" cy="360"/>
          </a:xfrm>
          <a:prstGeom prst="straightConnector1">
            <a:avLst/>
          </a:prstGeom>
          <a:noFill/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114300</xdr:colOff>
      <xdr:row>1</xdr:row>
      <xdr:rowOff>0</xdr:rowOff>
    </xdr:from>
    <xdr:to>
      <xdr:col>18</xdr:col>
      <xdr:colOff>219075</xdr:colOff>
      <xdr:row>16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419100"/>
          <a:ext cx="476250" cy="470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1</xdr:row>
      <xdr:rowOff>0</xdr:rowOff>
    </xdr:from>
    <xdr:to>
      <xdr:col>20</xdr:col>
      <xdr:colOff>552450</xdr:colOff>
      <xdr:row>11</xdr:row>
      <xdr:rowOff>323850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438150"/>
          <a:ext cx="533400" cy="470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G19"/>
  <sheetViews>
    <sheetView showGridLines="0" rightToLeft="1" tabSelected="1" zoomScalePageLayoutView="0" workbookViewId="0" topLeftCell="A1">
      <selection activeCell="G7" sqref="G7"/>
    </sheetView>
  </sheetViews>
  <sheetFormatPr defaultColWidth="9.140625" defaultRowHeight="33.75" customHeight="1"/>
  <cols>
    <col min="1" max="1" width="6.57421875" style="8" customWidth="1"/>
    <col min="2" max="5" width="6.57421875" style="0" customWidth="1"/>
    <col min="6" max="6" width="5.00390625" style="0" customWidth="1"/>
    <col min="7" max="7" width="87.421875" style="1" customWidth="1"/>
  </cols>
  <sheetData>
    <row r="1" spans="1:7" s="20" customFormat="1" ht="33.75" customHeight="1">
      <c r="A1" s="19"/>
      <c r="B1" s="19"/>
      <c r="C1" s="19"/>
      <c r="E1" s="21"/>
      <c r="G1" s="22" t="s">
        <v>6</v>
      </c>
    </row>
    <row r="2" ht="33.75" customHeight="1">
      <c r="G2" s="13"/>
    </row>
    <row r="3" ht="33.75" customHeight="1">
      <c r="B3" s="40" t="s">
        <v>7</v>
      </c>
    </row>
    <row r="4" spans="1:7" ht="33.75" customHeight="1">
      <c r="A4" s="11">
        <f>SUM(B4:D4)</f>
        <v>0</v>
      </c>
      <c r="B4" s="14"/>
      <c r="C4" s="14"/>
      <c r="D4" s="14"/>
      <c r="G4" s="41" t="s">
        <v>11</v>
      </c>
    </row>
    <row r="5" spans="1:7" ht="33.75" customHeight="1">
      <c r="A5" s="11">
        <f>SUM(B5:D5)</f>
        <v>0</v>
      </c>
      <c r="B5" s="14"/>
      <c r="C5" s="14"/>
      <c r="D5" s="14"/>
      <c r="G5" s="15"/>
    </row>
    <row r="6" spans="1:7" ht="33.75" customHeight="1">
      <c r="A6" s="11">
        <f>SUM(B6:D6)</f>
        <v>0</v>
      </c>
      <c r="B6" s="14"/>
      <c r="C6" s="14"/>
      <c r="D6" s="14"/>
      <c r="G6" s="54" t="s">
        <v>19</v>
      </c>
    </row>
    <row r="7" spans="1:7" ht="33.75" customHeight="1">
      <c r="A7" s="12">
        <f>D4+C5+B6</f>
        <v>0</v>
      </c>
      <c r="B7" s="12">
        <f>SUM(B4:B6)</f>
        <v>0</v>
      </c>
      <c r="C7" s="12">
        <f>SUM(C4:C6)</f>
        <v>0</v>
      </c>
      <c r="D7" s="12">
        <f>SUM(D4:D6)</f>
        <v>0</v>
      </c>
      <c r="E7" s="12">
        <f>D6+C5+B4</f>
        <v>0</v>
      </c>
      <c r="F7" t="s">
        <v>0</v>
      </c>
      <c r="G7" s="58" t="s">
        <v>20</v>
      </c>
    </row>
    <row r="8" ht="33.75" customHeight="1">
      <c r="G8" s="58" t="s">
        <v>34</v>
      </c>
    </row>
    <row r="9" ht="33.75" customHeight="1">
      <c r="G9" s="16"/>
    </row>
    <row r="10" ht="33.75" customHeight="1">
      <c r="G10" s="2"/>
    </row>
    <row r="14" ht="33.75" customHeight="1">
      <c r="G14" s="10"/>
    </row>
    <row r="15" ht="33.75" customHeight="1">
      <c r="G15" s="10"/>
    </row>
    <row r="16" ht="33.75" customHeight="1">
      <c r="G16" s="2"/>
    </row>
    <row r="17" ht="33.75" customHeight="1">
      <c r="D17" s="2"/>
    </row>
    <row r="19" spans="1:4" ht="33.75" customHeight="1">
      <c r="A19"/>
      <c r="D19" s="2"/>
    </row>
  </sheetData>
  <sheetProtection password="DC94" sheet="1" selectLockedCells="1"/>
  <hyperlinks>
    <hyperlink ref="G8" location="'2. تعليمات'!A1" display="إذا لا، استعينوا &quot;بالتعليمات&quot; صفحة 2."/>
    <hyperlink ref="G7" location="'4. تعليلات'!A1" display="إذا استطعتم بناء المربع السحري إنتقلوا للتعليلات في صفحة 4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41"/>
  <sheetViews>
    <sheetView showGridLines="0" rightToLeft="1" zoomScalePageLayoutView="0" workbookViewId="0" topLeftCell="A1">
      <selection activeCell="G5" sqref="G5"/>
    </sheetView>
  </sheetViews>
  <sheetFormatPr defaultColWidth="5.57421875" defaultRowHeight="33" customHeight="1"/>
  <cols>
    <col min="1" max="1" width="6.421875" style="8" customWidth="1"/>
    <col min="2" max="5" width="6.421875" style="0" customWidth="1"/>
    <col min="6" max="6" width="5.57421875" style="0" customWidth="1"/>
    <col min="7" max="7" width="63.00390625" style="0" customWidth="1"/>
    <col min="8" max="13" width="4.8515625" style="0" customWidth="1"/>
    <col min="14" max="14" width="4.8515625" style="28" customWidth="1"/>
    <col min="15" max="15" width="4.8515625" style="17" customWidth="1"/>
    <col min="16" max="17" width="5.57421875" style="17" customWidth="1"/>
  </cols>
  <sheetData>
    <row r="1" spans="1:17" s="20" customFormat="1" ht="33" customHeight="1">
      <c r="A1" s="19"/>
      <c r="B1" s="19"/>
      <c r="C1" s="19"/>
      <c r="G1" s="22" t="s">
        <v>6</v>
      </c>
      <c r="N1" s="27"/>
      <c r="O1" s="26"/>
      <c r="P1" s="26"/>
      <c r="Q1" s="26"/>
    </row>
    <row r="2" spans="6:13" ht="33" customHeight="1">
      <c r="F2" s="41" t="s">
        <v>12</v>
      </c>
      <c r="I2" s="59" t="s">
        <v>10</v>
      </c>
      <c r="J2" s="60"/>
      <c r="K2" s="60"/>
      <c r="L2" s="60"/>
      <c r="M2" s="60"/>
    </row>
    <row r="3" spans="2:14" ht="33" customHeight="1">
      <c r="B3" s="40" t="s">
        <v>7</v>
      </c>
      <c r="F3">
        <v>1</v>
      </c>
      <c r="G3" t="s">
        <v>8</v>
      </c>
      <c r="J3" s="43"/>
      <c r="K3" s="43"/>
      <c r="L3" s="43"/>
      <c r="M3" s="12">
        <f aca="true" t="shared" si="0" ref="M3:M41">L3+K3+J3</f>
        <v>0</v>
      </c>
      <c r="N3" s="29" t="str">
        <f>IF(M3=15,"(-:","حاصل الجمع يجب أن يساوي 15")</f>
        <v>حاصل الجمع يجب أن يساوي 15</v>
      </c>
    </row>
    <row r="4" spans="1:14" ht="33" customHeight="1">
      <c r="A4" s="11">
        <f>SUM(B4:D4)</f>
        <v>0</v>
      </c>
      <c r="B4" s="14"/>
      <c r="C4" s="14"/>
      <c r="D4" s="14"/>
      <c r="F4">
        <v>2</v>
      </c>
      <c r="G4" t="s">
        <v>9</v>
      </c>
      <c r="H4" s="42"/>
      <c r="I4" s="6"/>
      <c r="J4" s="43"/>
      <c r="K4" s="43"/>
      <c r="L4" s="43"/>
      <c r="M4" s="12">
        <f t="shared" si="0"/>
        <v>0</v>
      </c>
      <c r="N4" s="29" t="str">
        <f aca="true" t="shared" si="1" ref="N4:N41">IF(M4=15,"(-:","حاصل الجمع يجب أن يساوي 15")</f>
        <v>حاصل الجمع يجب أن يساوي 15</v>
      </c>
    </row>
    <row r="5" spans="1:14" ht="33" customHeight="1">
      <c r="A5" s="11">
        <f>SUM(B5:D5)</f>
        <v>0</v>
      </c>
      <c r="B5" s="14"/>
      <c r="C5" s="14"/>
      <c r="D5" s="14"/>
      <c r="F5">
        <v>3</v>
      </c>
      <c r="G5" s="58" t="s">
        <v>35</v>
      </c>
      <c r="H5" s="45" t="str">
        <f>IF(H4=8,"(-:","...")</f>
        <v>...</v>
      </c>
      <c r="I5" s="6"/>
      <c r="J5" s="43"/>
      <c r="K5" s="43"/>
      <c r="L5" s="43"/>
      <c r="M5" s="12">
        <f t="shared" si="0"/>
        <v>0</v>
      </c>
      <c r="N5" s="29" t="str">
        <f t="shared" si="1"/>
        <v>حاصل الجمع يجب أن يساوي 15</v>
      </c>
    </row>
    <row r="6" spans="1:14" ht="33" customHeight="1">
      <c r="A6" s="11">
        <f>SUM(B6:D6)</f>
        <v>0</v>
      </c>
      <c r="B6" s="14"/>
      <c r="C6" s="14"/>
      <c r="D6" s="14"/>
      <c r="G6" s="39"/>
      <c r="I6" s="6"/>
      <c r="J6" s="43"/>
      <c r="K6" s="43"/>
      <c r="L6" s="43"/>
      <c r="M6" s="12">
        <f t="shared" si="0"/>
        <v>0</v>
      </c>
      <c r="N6" s="29" t="str">
        <f t="shared" si="1"/>
        <v>حاصل الجمع يجب أن يساوي 15</v>
      </c>
    </row>
    <row r="7" spans="1:14" ht="33" customHeight="1">
      <c r="A7" s="12">
        <f>D4+C5+B6</f>
        <v>0</v>
      </c>
      <c r="B7" s="12">
        <f>SUM(B4:B6)</f>
        <v>0</v>
      </c>
      <c r="C7" s="12">
        <f>SUM(C4:C6)</f>
        <v>0</v>
      </c>
      <c r="D7" s="12">
        <f>SUM(D4:D6)</f>
        <v>0</v>
      </c>
      <c r="G7" s="25"/>
      <c r="H7" s="23"/>
      <c r="I7" s="23"/>
      <c r="J7" s="43"/>
      <c r="K7" s="43"/>
      <c r="L7" s="43"/>
      <c r="M7" s="12">
        <f t="shared" si="0"/>
        <v>0</v>
      </c>
      <c r="N7" s="29" t="str">
        <f t="shared" si="1"/>
        <v>حاصل الجمع يجب أن يساوي 15</v>
      </c>
    </row>
    <row r="8" spans="7:14" ht="33" customHeight="1">
      <c r="G8" s="25"/>
      <c r="H8" s="24"/>
      <c r="I8" s="23"/>
      <c r="J8" s="43"/>
      <c r="K8" s="43"/>
      <c r="L8" s="43"/>
      <c r="M8" s="12">
        <f t="shared" si="0"/>
        <v>0</v>
      </c>
      <c r="N8" s="29" t="str">
        <f t="shared" si="1"/>
        <v>حاصل الجمع يجب أن يساوي 15</v>
      </c>
    </row>
    <row r="9" spans="7:14" ht="33" customHeight="1">
      <c r="G9" s="25"/>
      <c r="H9" s="23"/>
      <c r="I9" s="23"/>
      <c r="J9" s="43"/>
      <c r="K9" s="43"/>
      <c r="L9" s="43"/>
      <c r="M9" s="12">
        <f t="shared" si="0"/>
        <v>0</v>
      </c>
      <c r="N9" s="29" t="str">
        <f t="shared" si="1"/>
        <v>حاصل الجمع يجب أن يساوي 15</v>
      </c>
    </row>
    <row r="10" spans="7:14" ht="33" customHeight="1">
      <c r="G10" s="25"/>
      <c r="H10" s="24"/>
      <c r="I10" s="23"/>
      <c r="J10" s="43"/>
      <c r="K10" s="43"/>
      <c r="L10" s="43"/>
      <c r="M10" s="12">
        <f t="shared" si="0"/>
        <v>0</v>
      </c>
      <c r="N10" s="29" t="str">
        <f t="shared" si="1"/>
        <v>حاصل الجمع يجب أن يساوي 15</v>
      </c>
    </row>
    <row r="11" spans="7:14" ht="33" customHeight="1">
      <c r="G11" s="25"/>
      <c r="H11" s="24"/>
      <c r="I11" s="23"/>
      <c r="J11" s="43"/>
      <c r="K11" s="43"/>
      <c r="L11" s="43"/>
      <c r="M11" s="12">
        <f t="shared" si="0"/>
        <v>0</v>
      </c>
      <c r="N11" s="29" t="str">
        <f t="shared" si="1"/>
        <v>حاصل الجمع يجب أن يساوي 15</v>
      </c>
    </row>
    <row r="12" spans="8:14" ht="33" customHeight="1">
      <c r="H12" s="24"/>
      <c r="I12" s="24"/>
      <c r="J12" s="43"/>
      <c r="K12" s="43"/>
      <c r="L12" s="43"/>
      <c r="M12" s="12">
        <f t="shared" si="0"/>
        <v>0</v>
      </c>
      <c r="N12" s="29" t="str">
        <f t="shared" si="1"/>
        <v>حاصل الجمع يجب أن يساوي 15</v>
      </c>
    </row>
    <row r="13" spans="7:14" ht="33" customHeight="1">
      <c r="G13" s="25"/>
      <c r="H13" s="24"/>
      <c r="I13" s="24"/>
      <c r="J13" s="43"/>
      <c r="K13" s="43"/>
      <c r="L13" s="43"/>
      <c r="M13" s="12">
        <f t="shared" si="0"/>
        <v>0</v>
      </c>
      <c r="N13" s="29" t="str">
        <f t="shared" si="1"/>
        <v>حاصل الجمع يجب أن يساوي 15</v>
      </c>
    </row>
    <row r="14" spans="7:14" ht="33" customHeight="1">
      <c r="G14" s="25"/>
      <c r="H14" s="24"/>
      <c r="I14" s="24"/>
      <c r="J14" s="43"/>
      <c r="K14" s="43"/>
      <c r="L14" s="43"/>
      <c r="M14" s="12">
        <f t="shared" si="0"/>
        <v>0</v>
      </c>
      <c r="N14" s="29" t="str">
        <f t="shared" si="1"/>
        <v>حاصل الجمع يجب أن يساوي 15</v>
      </c>
    </row>
    <row r="15" spans="7:14" ht="33" customHeight="1">
      <c r="G15" s="25"/>
      <c r="H15" s="25"/>
      <c r="I15" s="25"/>
      <c r="J15" s="43"/>
      <c r="K15" s="43"/>
      <c r="L15" s="43"/>
      <c r="M15" s="12">
        <f t="shared" si="0"/>
        <v>0</v>
      </c>
      <c r="N15" s="29" t="str">
        <f t="shared" si="1"/>
        <v>حاصل الجمع يجب أن يساوي 15</v>
      </c>
    </row>
    <row r="16" spans="10:14" ht="33" customHeight="1">
      <c r="J16" s="43"/>
      <c r="K16" s="43"/>
      <c r="L16" s="43"/>
      <c r="M16" s="12">
        <f t="shared" si="0"/>
        <v>0</v>
      </c>
      <c r="N16" s="29" t="str">
        <f t="shared" si="1"/>
        <v>حاصل الجمع يجب أن يساوي 15</v>
      </c>
    </row>
    <row r="17" spans="4:14" ht="33" customHeight="1">
      <c r="D17" s="2"/>
      <c r="J17" s="43"/>
      <c r="K17" s="43"/>
      <c r="L17" s="43"/>
      <c r="M17" s="12">
        <f t="shared" si="0"/>
        <v>0</v>
      </c>
      <c r="N17" s="29" t="str">
        <f t="shared" si="1"/>
        <v>حاصل الجمع يجب أن يساوي 15</v>
      </c>
    </row>
    <row r="18" spans="10:14" ht="33" customHeight="1">
      <c r="J18" s="43"/>
      <c r="K18" s="43"/>
      <c r="L18" s="43"/>
      <c r="M18" s="12">
        <f t="shared" si="0"/>
        <v>0</v>
      </c>
      <c r="N18" s="29" t="str">
        <f t="shared" si="1"/>
        <v>حاصل الجمع يجب أن يساوي 15</v>
      </c>
    </row>
    <row r="19" spans="4:14" ht="33" customHeight="1">
      <c r="D19" s="2"/>
      <c r="J19" s="43"/>
      <c r="K19" s="43"/>
      <c r="L19" s="43"/>
      <c r="M19" s="12">
        <f t="shared" si="0"/>
        <v>0</v>
      </c>
      <c r="N19" s="29" t="str">
        <f t="shared" si="1"/>
        <v>حاصل الجمع يجب أن يساوي 15</v>
      </c>
    </row>
    <row r="20" spans="10:14" ht="33" customHeight="1">
      <c r="J20" s="43"/>
      <c r="K20" s="43"/>
      <c r="L20" s="43"/>
      <c r="M20" s="12">
        <f t="shared" si="0"/>
        <v>0</v>
      </c>
      <c r="N20" s="29" t="str">
        <f t="shared" si="1"/>
        <v>حاصل الجمع يجب أن يساوي 15</v>
      </c>
    </row>
    <row r="21" spans="10:14" ht="33" customHeight="1">
      <c r="J21" s="43"/>
      <c r="K21" s="43"/>
      <c r="L21" s="43"/>
      <c r="M21" s="12">
        <f t="shared" si="0"/>
        <v>0</v>
      </c>
      <c r="N21" s="29" t="str">
        <f t="shared" si="1"/>
        <v>حاصل الجمع يجب أن يساوي 15</v>
      </c>
    </row>
    <row r="22" spans="10:14" ht="33" customHeight="1">
      <c r="J22" s="43"/>
      <c r="K22" s="43"/>
      <c r="L22" s="43"/>
      <c r="M22" s="12">
        <f t="shared" si="0"/>
        <v>0</v>
      </c>
      <c r="N22" s="29" t="str">
        <f t="shared" si="1"/>
        <v>حاصل الجمع يجب أن يساوي 15</v>
      </c>
    </row>
    <row r="23" spans="10:14" ht="33" customHeight="1">
      <c r="J23" s="43"/>
      <c r="K23" s="43"/>
      <c r="L23" s="43"/>
      <c r="M23" s="12">
        <f t="shared" si="0"/>
        <v>0</v>
      </c>
      <c r="N23" s="29" t="str">
        <f t="shared" si="1"/>
        <v>حاصل الجمع يجب أن يساوي 15</v>
      </c>
    </row>
    <row r="24" spans="10:14" ht="33" customHeight="1">
      <c r="J24" s="43"/>
      <c r="K24" s="43"/>
      <c r="L24" s="43"/>
      <c r="M24" s="12">
        <f t="shared" si="0"/>
        <v>0</v>
      </c>
      <c r="N24" s="29" t="str">
        <f t="shared" si="1"/>
        <v>حاصل الجمع يجب أن يساوي 15</v>
      </c>
    </row>
    <row r="25" spans="10:14" ht="33" customHeight="1">
      <c r="J25" s="43"/>
      <c r="K25" s="43"/>
      <c r="L25" s="43"/>
      <c r="M25" s="12">
        <f t="shared" si="0"/>
        <v>0</v>
      </c>
      <c r="N25" s="29" t="str">
        <f t="shared" si="1"/>
        <v>حاصل الجمع يجب أن يساوي 15</v>
      </c>
    </row>
    <row r="26" spans="10:14" ht="33" customHeight="1">
      <c r="J26" s="43"/>
      <c r="K26" s="43"/>
      <c r="L26" s="43"/>
      <c r="M26" s="12">
        <f t="shared" si="0"/>
        <v>0</v>
      </c>
      <c r="N26" s="29" t="str">
        <f t="shared" si="1"/>
        <v>حاصل الجمع يجب أن يساوي 15</v>
      </c>
    </row>
    <row r="27" spans="10:14" ht="33" customHeight="1">
      <c r="J27" s="43"/>
      <c r="K27" s="43"/>
      <c r="L27" s="43"/>
      <c r="M27" s="12">
        <f t="shared" si="0"/>
        <v>0</v>
      </c>
      <c r="N27" s="29" t="str">
        <f t="shared" si="1"/>
        <v>حاصل الجمع يجب أن يساوي 15</v>
      </c>
    </row>
    <row r="28" spans="10:14" ht="33" customHeight="1">
      <c r="J28" s="43"/>
      <c r="K28" s="43"/>
      <c r="L28" s="43"/>
      <c r="M28" s="12">
        <f t="shared" si="0"/>
        <v>0</v>
      </c>
      <c r="N28" s="29" t="str">
        <f t="shared" si="1"/>
        <v>حاصل الجمع يجب أن يساوي 15</v>
      </c>
    </row>
    <row r="29" spans="10:14" ht="33" customHeight="1">
      <c r="J29" s="43"/>
      <c r="K29" s="43"/>
      <c r="L29" s="43"/>
      <c r="M29" s="12">
        <f t="shared" si="0"/>
        <v>0</v>
      </c>
      <c r="N29" s="29" t="str">
        <f t="shared" si="1"/>
        <v>حاصل الجمع يجب أن يساوي 15</v>
      </c>
    </row>
    <row r="30" spans="10:14" ht="33" customHeight="1">
      <c r="J30" s="43"/>
      <c r="K30" s="43"/>
      <c r="L30" s="43"/>
      <c r="M30" s="12">
        <f t="shared" si="0"/>
        <v>0</v>
      </c>
      <c r="N30" s="29" t="str">
        <f t="shared" si="1"/>
        <v>حاصل الجمع يجب أن يساوي 15</v>
      </c>
    </row>
    <row r="31" spans="10:14" ht="33" customHeight="1">
      <c r="J31" s="43"/>
      <c r="K31" s="43"/>
      <c r="L31" s="43"/>
      <c r="M31" s="12">
        <f t="shared" si="0"/>
        <v>0</v>
      </c>
      <c r="N31" s="29" t="str">
        <f t="shared" si="1"/>
        <v>حاصل الجمع يجب أن يساوي 15</v>
      </c>
    </row>
    <row r="32" spans="10:14" ht="33" customHeight="1">
      <c r="J32" s="43"/>
      <c r="K32" s="43"/>
      <c r="L32" s="43"/>
      <c r="M32" s="12">
        <f t="shared" si="0"/>
        <v>0</v>
      </c>
      <c r="N32" s="29" t="str">
        <f t="shared" si="1"/>
        <v>حاصل الجمع يجب أن يساوي 15</v>
      </c>
    </row>
    <row r="33" spans="10:14" ht="33" customHeight="1">
      <c r="J33" s="43"/>
      <c r="K33" s="43"/>
      <c r="L33" s="43"/>
      <c r="M33" s="12">
        <f t="shared" si="0"/>
        <v>0</v>
      </c>
      <c r="N33" s="29" t="str">
        <f t="shared" si="1"/>
        <v>حاصل الجمع يجب أن يساوي 15</v>
      </c>
    </row>
    <row r="34" spans="10:14" ht="33" customHeight="1">
      <c r="J34" s="43"/>
      <c r="K34" s="43"/>
      <c r="L34" s="43"/>
      <c r="M34" s="12">
        <f t="shared" si="0"/>
        <v>0</v>
      </c>
      <c r="N34" s="29" t="str">
        <f t="shared" si="1"/>
        <v>حاصل الجمع يجب أن يساوي 15</v>
      </c>
    </row>
    <row r="35" spans="10:14" ht="33" customHeight="1">
      <c r="J35" s="43"/>
      <c r="K35" s="43"/>
      <c r="L35" s="43"/>
      <c r="M35" s="12">
        <f t="shared" si="0"/>
        <v>0</v>
      </c>
      <c r="N35" s="29" t="str">
        <f t="shared" si="1"/>
        <v>حاصل الجمع يجب أن يساوي 15</v>
      </c>
    </row>
    <row r="36" spans="10:14" ht="33" customHeight="1">
      <c r="J36" s="43"/>
      <c r="K36" s="43"/>
      <c r="L36" s="43"/>
      <c r="M36" s="12">
        <f t="shared" si="0"/>
        <v>0</v>
      </c>
      <c r="N36" s="29" t="str">
        <f t="shared" si="1"/>
        <v>حاصل الجمع يجب أن يساوي 15</v>
      </c>
    </row>
    <row r="37" spans="10:14" ht="33" customHeight="1">
      <c r="J37" s="43"/>
      <c r="K37" s="43"/>
      <c r="L37" s="43"/>
      <c r="M37" s="12">
        <f t="shared" si="0"/>
        <v>0</v>
      </c>
      <c r="N37" s="29" t="str">
        <f t="shared" si="1"/>
        <v>حاصل الجمع يجب أن يساوي 15</v>
      </c>
    </row>
    <row r="38" spans="10:14" ht="33" customHeight="1">
      <c r="J38" s="43"/>
      <c r="K38" s="43"/>
      <c r="L38" s="43"/>
      <c r="M38" s="12">
        <f t="shared" si="0"/>
        <v>0</v>
      </c>
      <c r="N38" s="29" t="str">
        <f t="shared" si="1"/>
        <v>حاصل الجمع يجب أن يساوي 15</v>
      </c>
    </row>
    <row r="39" spans="10:14" ht="33" customHeight="1">
      <c r="J39" s="43"/>
      <c r="K39" s="43"/>
      <c r="L39" s="43"/>
      <c r="M39" s="12">
        <f t="shared" si="0"/>
        <v>0</v>
      </c>
      <c r="N39" s="29" t="str">
        <f t="shared" si="1"/>
        <v>حاصل الجمع يجب أن يساوي 15</v>
      </c>
    </row>
    <row r="40" spans="10:14" ht="33" customHeight="1">
      <c r="J40" s="43"/>
      <c r="K40" s="43"/>
      <c r="L40" s="43"/>
      <c r="M40" s="12">
        <f t="shared" si="0"/>
        <v>0</v>
      </c>
      <c r="N40" s="29" t="str">
        <f t="shared" si="1"/>
        <v>حاصل الجمع يجب أن يساوي 15</v>
      </c>
    </row>
    <row r="41" spans="10:14" ht="33" customHeight="1">
      <c r="J41" s="43"/>
      <c r="K41" s="43"/>
      <c r="L41" s="43"/>
      <c r="M41" s="12">
        <f t="shared" si="0"/>
        <v>0</v>
      </c>
      <c r="N41" s="29" t="str">
        <f t="shared" si="1"/>
        <v>حاصل الجمع يجب أن يساوي 15</v>
      </c>
    </row>
  </sheetData>
  <sheetProtection password="DC94" sheet="1" selectLockedCells="1"/>
  <mergeCells count="1">
    <mergeCell ref="I2:M2"/>
  </mergeCells>
  <hyperlinks>
    <hyperlink ref="G5" location="'تتمة التعليمات. 3'!A1" display="انتقلوا للصفحة التالية: &quot;تتمة التعليلات&quot;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9"/>
  <sheetViews>
    <sheetView showGridLines="0" rightToLeft="1" zoomScalePageLayoutView="0" workbookViewId="0" topLeftCell="A1">
      <selection activeCell="H8" sqref="H8"/>
    </sheetView>
  </sheetViews>
  <sheetFormatPr defaultColWidth="5.57421875" defaultRowHeight="36" customHeight="1"/>
  <cols>
    <col min="1" max="1" width="6.00390625" style="8" customWidth="1"/>
    <col min="2" max="6" width="6.00390625" style="0" customWidth="1"/>
    <col min="7" max="7" width="5.57421875" style="0" customWidth="1"/>
    <col min="8" max="8" width="63.00390625" style="0" customWidth="1"/>
    <col min="9" max="9" width="5.57421875" style="47" customWidth="1"/>
    <col min="10" max="10" width="7.00390625" style="0" customWidth="1"/>
    <col min="11" max="11" width="13.8515625" style="0" customWidth="1"/>
  </cols>
  <sheetData>
    <row r="1" spans="1:9" s="20" customFormat="1" ht="36" customHeight="1">
      <c r="A1" s="19"/>
      <c r="B1" s="19"/>
      <c r="C1" s="19"/>
      <c r="E1" s="21"/>
      <c r="H1" s="22" t="s">
        <v>6</v>
      </c>
      <c r="I1" s="46"/>
    </row>
    <row r="2" spans="7:11" ht="36" customHeight="1">
      <c r="G2" s="41" t="s">
        <v>13</v>
      </c>
      <c r="J2" s="9"/>
      <c r="K2" s="61" t="s">
        <v>38</v>
      </c>
    </row>
    <row r="3" spans="2:11" ht="36" customHeight="1">
      <c r="B3" s="40" t="s">
        <v>7</v>
      </c>
      <c r="G3">
        <v>1</v>
      </c>
      <c r="H3" s="55" t="s">
        <v>39</v>
      </c>
      <c r="J3" s="9" t="s">
        <v>36</v>
      </c>
      <c r="K3" s="62"/>
    </row>
    <row r="4" spans="1:12" ht="36" customHeight="1">
      <c r="A4" s="11">
        <f>SUM(B4:D4)</f>
        <v>0</v>
      </c>
      <c r="B4" s="14"/>
      <c r="C4" s="14"/>
      <c r="D4" s="14"/>
      <c r="G4">
        <v>2</v>
      </c>
      <c r="H4" s="56" t="s">
        <v>14</v>
      </c>
      <c r="I4" s="47" t="str">
        <f>IF(K4=2,"(-:","..")</f>
        <v>(-:</v>
      </c>
      <c r="J4" s="3">
        <v>1</v>
      </c>
      <c r="K4" s="43">
        <v>2</v>
      </c>
      <c r="L4" s="48" t="s">
        <v>37</v>
      </c>
    </row>
    <row r="5" spans="1:11" ht="36" customHeight="1">
      <c r="A5" s="11">
        <f>SUM(B5:D5)</f>
        <v>0</v>
      </c>
      <c r="B5" s="14"/>
      <c r="C5" s="14"/>
      <c r="D5" s="14"/>
      <c r="G5">
        <v>3</v>
      </c>
      <c r="H5" t="s">
        <v>15</v>
      </c>
      <c r="I5" s="47" t="str">
        <f>IF(K5=3,"(-:","..")</f>
        <v>..</v>
      </c>
      <c r="J5" s="3">
        <v>2</v>
      </c>
      <c r="K5" s="43"/>
    </row>
    <row r="6" spans="1:11" ht="36" customHeight="1">
      <c r="A6" s="11">
        <f>SUM(B6:D6)</f>
        <v>0</v>
      </c>
      <c r="B6" s="14"/>
      <c r="C6" s="14"/>
      <c r="D6" s="14"/>
      <c r="G6">
        <v>4</v>
      </c>
      <c r="H6" t="s">
        <v>16</v>
      </c>
      <c r="I6" s="47" t="str">
        <f>IF(K6=2,"(-:","..")</f>
        <v>..</v>
      </c>
      <c r="J6" s="3">
        <v>3</v>
      </c>
      <c r="K6" s="43"/>
    </row>
    <row r="7" spans="1:11" ht="36" customHeight="1">
      <c r="A7" s="12">
        <f>D4+C5+B6</f>
        <v>0</v>
      </c>
      <c r="B7" s="12">
        <f>SUM(B4:B6)</f>
        <v>0</v>
      </c>
      <c r="C7" s="12">
        <f>SUM(C4:C6)</f>
        <v>0</v>
      </c>
      <c r="D7" s="12">
        <f>SUM(D4:D6)</f>
        <v>0</v>
      </c>
      <c r="E7" s="12">
        <f>D6+C5+B4</f>
        <v>0</v>
      </c>
      <c r="G7">
        <v>5</v>
      </c>
      <c r="H7" t="s">
        <v>17</v>
      </c>
      <c r="I7" s="47" t="str">
        <f>IF(K7=3,"(-:","..")</f>
        <v>..</v>
      </c>
      <c r="J7" s="3">
        <v>4</v>
      </c>
      <c r="K7" s="43"/>
    </row>
    <row r="8" spans="7:11" ht="36" customHeight="1">
      <c r="G8">
        <v>6</v>
      </c>
      <c r="H8" s="58" t="s">
        <v>18</v>
      </c>
      <c r="I8" s="47" t="str">
        <f>IF(K8=4,"(-:","..")</f>
        <v>..</v>
      </c>
      <c r="J8" s="3">
        <v>5</v>
      </c>
      <c r="K8" s="43"/>
    </row>
    <row r="9" spans="9:11" ht="36" customHeight="1">
      <c r="I9" s="47" t="str">
        <f>IF(K9=3,"(-:","..")</f>
        <v>..</v>
      </c>
      <c r="J9" s="3">
        <v>6</v>
      </c>
      <c r="K9" s="43"/>
    </row>
    <row r="10" spans="9:11" ht="36" customHeight="1">
      <c r="I10" s="47" t="str">
        <f>IF(K10=2,"(-:","..")</f>
        <v>..</v>
      </c>
      <c r="J10" s="3">
        <v>7</v>
      </c>
      <c r="K10" s="43"/>
    </row>
    <row r="11" spans="9:11" ht="36" customHeight="1">
      <c r="I11" s="47" t="str">
        <f>IF(K11=3,"(-:","..")</f>
        <v>..</v>
      </c>
      <c r="J11" s="3">
        <v>8</v>
      </c>
      <c r="K11" s="43"/>
    </row>
    <row r="12" spans="9:11" ht="36" customHeight="1">
      <c r="I12" s="47" t="str">
        <f>IF(K12=2,"(-:","..")</f>
        <v>..</v>
      </c>
      <c r="J12" s="3">
        <v>9</v>
      </c>
      <c r="K12" s="43"/>
    </row>
    <row r="17" ht="36" customHeight="1">
      <c r="D17" s="2"/>
    </row>
    <row r="19" ht="36" customHeight="1">
      <c r="D19" s="2"/>
    </row>
  </sheetData>
  <sheetProtection password="DC94" sheet="1" selectLockedCells="1"/>
  <mergeCells count="1">
    <mergeCell ref="K2:K3"/>
  </mergeCells>
  <hyperlinks>
    <hyperlink ref="H8" location="'4. تعليلات'!A1" display="انتقلوا للصفحة التالية: تعليلات.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B20"/>
  <sheetViews>
    <sheetView showGridLines="0" rightToLeft="1" zoomScalePageLayoutView="0" workbookViewId="0" topLeftCell="A7">
      <selection activeCell="H15" sqref="H15"/>
    </sheetView>
  </sheetViews>
  <sheetFormatPr defaultColWidth="5.57421875" defaultRowHeight="34.5" customHeight="1"/>
  <cols>
    <col min="1" max="1" width="6.421875" style="8" customWidth="1"/>
    <col min="2" max="6" width="6.421875" style="0" customWidth="1"/>
    <col min="7" max="7" width="5.57421875" style="0" customWidth="1"/>
    <col min="8" max="8" width="63.00390625" style="0" customWidth="1"/>
    <col min="9" max="10" width="4.140625" style="4" customWidth="1"/>
    <col min="11" max="11" width="1.7109375" style="4" customWidth="1"/>
    <col min="12" max="28" width="1.7109375" style="44" customWidth="1"/>
  </cols>
  <sheetData>
    <row r="1" spans="1:28" s="20" customFormat="1" ht="34.5" customHeight="1">
      <c r="A1" s="19"/>
      <c r="B1" s="19"/>
      <c r="C1" s="19"/>
      <c r="E1" s="21"/>
      <c r="H1" s="22" t="s">
        <v>6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7:8" ht="34.5" customHeight="1">
      <c r="G2" s="7">
        <v>1</v>
      </c>
      <c r="H2" t="s">
        <v>21</v>
      </c>
    </row>
    <row r="3" spans="2:8" ht="34.5" customHeight="1">
      <c r="B3" s="40" t="s">
        <v>7</v>
      </c>
      <c r="H3" s="31"/>
    </row>
    <row r="4" spans="1:10" ht="34.5" customHeight="1">
      <c r="A4" s="11">
        <f>SUM(B4:D4)</f>
        <v>0</v>
      </c>
      <c r="B4" s="14"/>
      <c r="C4" s="14"/>
      <c r="D4" s="14"/>
      <c r="H4" s="32"/>
      <c r="J4" s="5"/>
    </row>
    <row r="5" spans="1:11" ht="34.5" customHeight="1">
      <c r="A5" s="11">
        <f>SUM(B5:D5)</f>
        <v>0</v>
      </c>
      <c r="B5" s="14"/>
      <c r="C5" s="14"/>
      <c r="D5" s="14"/>
      <c r="H5" s="32"/>
      <c r="K5" s="6"/>
    </row>
    <row r="6" spans="1:11" ht="34.5" customHeight="1">
      <c r="A6" s="11">
        <f>SUM(B6:D6)</f>
        <v>0</v>
      </c>
      <c r="B6" s="14"/>
      <c r="C6" s="14"/>
      <c r="D6" s="14"/>
      <c r="H6" s="32"/>
      <c r="K6" s="6"/>
    </row>
    <row r="7" spans="1:11" ht="34.5" customHeight="1">
      <c r="A7" s="12">
        <f>D4+C5+B6</f>
        <v>0</v>
      </c>
      <c r="B7" s="12">
        <f>SUM(B4:B6)</f>
        <v>0</v>
      </c>
      <c r="C7" s="12">
        <f>SUM(C4:C6)</f>
        <v>0</v>
      </c>
      <c r="D7" s="12">
        <f>SUM(D4:D6)</f>
        <v>0</v>
      </c>
      <c r="E7" s="12">
        <f>D6+C5+B4</f>
        <v>0</v>
      </c>
      <c r="G7">
        <v>2</v>
      </c>
      <c r="H7" t="s">
        <v>22</v>
      </c>
      <c r="K7" s="6"/>
    </row>
    <row r="8" spans="8:28" ht="34.5" customHeight="1">
      <c r="H8" s="31"/>
      <c r="I8" s="4" t="str">
        <f>IF(J8=45,"(-:","..")</f>
        <v>..</v>
      </c>
      <c r="J8" s="52"/>
      <c r="K8" s="6" t="s">
        <v>3</v>
      </c>
      <c r="L8" s="44">
        <v>9</v>
      </c>
      <c r="M8" s="44" t="s">
        <v>2</v>
      </c>
      <c r="N8" s="44">
        <v>8</v>
      </c>
      <c r="O8" s="44" t="s">
        <v>2</v>
      </c>
      <c r="P8" s="44">
        <v>7</v>
      </c>
      <c r="Q8" s="44" t="s">
        <v>2</v>
      </c>
      <c r="R8" s="44">
        <v>6</v>
      </c>
      <c r="S8" s="44" t="s">
        <v>2</v>
      </c>
      <c r="T8" s="44">
        <v>5</v>
      </c>
      <c r="U8" s="44" t="s">
        <v>2</v>
      </c>
      <c r="V8" s="44">
        <v>4</v>
      </c>
      <c r="W8" s="44" t="s">
        <v>2</v>
      </c>
      <c r="X8" s="44">
        <v>3</v>
      </c>
      <c r="Y8" s="44" t="s">
        <v>2</v>
      </c>
      <c r="Z8" s="44">
        <v>2</v>
      </c>
      <c r="AA8" s="44" t="s">
        <v>2</v>
      </c>
      <c r="AB8" s="44">
        <v>1</v>
      </c>
    </row>
    <row r="9" spans="7:8" ht="35.25" customHeight="1">
      <c r="G9">
        <v>3</v>
      </c>
      <c r="H9" s="55" t="s">
        <v>40</v>
      </c>
    </row>
    <row r="10" spans="8:11" ht="34.5" customHeight="1">
      <c r="H10" s="31"/>
      <c r="K10" s="6"/>
    </row>
    <row r="11" spans="8:11" ht="24.75" customHeight="1">
      <c r="H11" s="49"/>
      <c r="K11" s="6"/>
    </row>
    <row r="12" spans="8:11" ht="24" customHeight="1">
      <c r="H12" s="32"/>
      <c r="K12" s="6"/>
    </row>
    <row r="13" spans="7:28" ht="34.5" customHeight="1">
      <c r="G13">
        <v>4</v>
      </c>
      <c r="H13" s="57" t="s">
        <v>41</v>
      </c>
      <c r="K13" s="6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8:28" ht="34.5" customHeight="1">
      <c r="H14" s="31"/>
      <c r="K14" s="6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7:8" ht="34.5" customHeight="1">
      <c r="G15">
        <v>5</v>
      </c>
      <c r="H15" s="58" t="s">
        <v>23</v>
      </c>
    </row>
    <row r="18" ht="34.5" customHeight="1">
      <c r="D18" s="2"/>
    </row>
    <row r="20" ht="34.5" customHeight="1">
      <c r="D20" s="2"/>
    </row>
  </sheetData>
  <sheetProtection password="DC94" sheet="1" selectLockedCells="1"/>
  <hyperlinks>
    <hyperlink ref="H15" location="'5. توسع'!A1" display="انتقلوا للصفحة التالية &quot;توسع&quot;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26"/>
  <sheetViews>
    <sheetView showGridLines="0" rightToLeft="1" zoomScalePageLayoutView="0" workbookViewId="0" topLeftCell="A8">
      <selection activeCell="F22" sqref="F22"/>
    </sheetView>
  </sheetViews>
  <sheetFormatPr defaultColWidth="5.57421875" defaultRowHeight="33" customHeight="1"/>
  <cols>
    <col min="1" max="1" width="6.421875" style="8" customWidth="1"/>
    <col min="2" max="5" width="6.421875" style="0" customWidth="1"/>
    <col min="6" max="6" width="6.421875" style="4" customWidth="1"/>
    <col min="7" max="7" width="6.421875" style="0" customWidth="1"/>
    <col min="8" max="8" width="5.57421875" style="34" customWidth="1"/>
    <col min="9" max="9" width="69.140625" style="0" customWidth="1"/>
    <col min="10" max="11" width="4.140625" style="4" customWidth="1"/>
    <col min="12" max="12" width="3.28125" style="4" customWidth="1"/>
    <col min="13" max="14" width="3.28125" style="0" customWidth="1"/>
    <col min="15" max="15" width="3.57421875" style="0" customWidth="1"/>
  </cols>
  <sheetData>
    <row r="1" spans="2:9" s="20" customFormat="1" ht="33" customHeight="1">
      <c r="B1" s="19"/>
      <c r="C1" s="19"/>
      <c r="D1" s="19"/>
      <c r="F1" s="21"/>
      <c r="H1" s="35"/>
      <c r="I1" s="22" t="s">
        <v>6</v>
      </c>
    </row>
    <row r="2" spans="8:9" ht="33" customHeight="1">
      <c r="H2" s="36">
        <v>1</v>
      </c>
      <c r="I2" t="s">
        <v>24</v>
      </c>
    </row>
    <row r="3" spans="2:9" ht="33" customHeight="1">
      <c r="B3" s="40" t="s">
        <v>1</v>
      </c>
      <c r="H3" s="37" t="s">
        <v>26</v>
      </c>
      <c r="I3" t="s">
        <v>25</v>
      </c>
    </row>
    <row r="4" spans="1:11" ht="33" customHeight="1">
      <c r="A4" s="11">
        <f>SUM(B4:D4)</f>
        <v>0</v>
      </c>
      <c r="B4" s="14"/>
      <c r="C4" s="14"/>
      <c r="D4" s="14"/>
      <c r="H4" s="37" t="s">
        <v>28</v>
      </c>
      <c r="I4" t="s">
        <v>27</v>
      </c>
      <c r="K4" s="5"/>
    </row>
    <row r="5" spans="1:12" ht="33" customHeight="1">
      <c r="A5" s="11">
        <f>SUM(B5:D5)</f>
        <v>0</v>
      </c>
      <c r="B5" s="14"/>
      <c r="C5" s="14"/>
      <c r="D5" s="14"/>
      <c r="F5" s="18"/>
      <c r="I5" s="30"/>
      <c r="L5" s="6"/>
    </row>
    <row r="6" spans="1:12" ht="33" customHeight="1">
      <c r="A6" s="11">
        <f>SUM(B6:D6)</f>
        <v>0</v>
      </c>
      <c r="B6" s="14"/>
      <c r="C6" s="14"/>
      <c r="D6" s="14"/>
      <c r="I6" s="33"/>
      <c r="L6" s="6"/>
    </row>
    <row r="7" spans="1:12" ht="33" customHeight="1">
      <c r="A7" s="12">
        <f>D4+C5+B6</f>
        <v>0</v>
      </c>
      <c r="B7" s="12">
        <f>SUM(B4:B6)</f>
        <v>0</v>
      </c>
      <c r="C7" s="12">
        <f>SUM(C4:C6)</f>
        <v>0</v>
      </c>
      <c r="D7" s="12">
        <f>SUM(D4:D6)</f>
        <v>0</v>
      </c>
      <c r="E7" s="12">
        <f>D6+C5+B4</f>
        <v>0</v>
      </c>
      <c r="H7" s="38">
        <v>2</v>
      </c>
      <c r="I7" t="s">
        <v>29</v>
      </c>
      <c r="L7" s="6"/>
    </row>
    <row r="8" spans="1:14" ht="18" customHeight="1">
      <c r="A8" s="12"/>
      <c r="B8" s="12"/>
      <c r="C8" s="12"/>
      <c r="D8" s="12"/>
      <c r="E8" s="12"/>
      <c r="H8" s="38"/>
      <c r="K8" s="11">
        <f>SUM(L8:N8)</f>
        <v>0</v>
      </c>
      <c r="L8" s="50"/>
      <c r="M8" s="50"/>
      <c r="N8" s="50"/>
    </row>
    <row r="9" spans="1:14" ht="18" customHeight="1">
      <c r="A9" s="12"/>
      <c r="B9" s="12"/>
      <c r="C9" s="12"/>
      <c r="D9" s="12"/>
      <c r="E9" s="12"/>
      <c r="H9" s="38"/>
      <c r="K9" s="11">
        <f>SUM(L9:N9)</f>
        <v>0</v>
      </c>
      <c r="L9" s="50"/>
      <c r="M9" s="50"/>
      <c r="N9" s="50"/>
    </row>
    <row r="10" spans="1:14" ht="18" customHeight="1">
      <c r="A10" s="12"/>
      <c r="B10" s="12"/>
      <c r="C10" s="12"/>
      <c r="D10" s="12"/>
      <c r="E10" s="12"/>
      <c r="H10" s="38"/>
      <c r="K10" s="11">
        <f>SUM(L10:N10)</f>
        <v>0</v>
      </c>
      <c r="L10" s="50"/>
      <c r="M10" s="50"/>
      <c r="N10" s="50"/>
    </row>
    <row r="11" spans="11:15" ht="18" customHeight="1">
      <c r="K11" s="12">
        <f>N8+M9+L10</f>
        <v>0</v>
      </c>
      <c r="L11" s="12">
        <f>SUM(L8:L10)</f>
        <v>0</v>
      </c>
      <c r="M11" s="12">
        <f>SUM(M8:M10)</f>
        <v>0</v>
      </c>
      <c r="N11" s="12">
        <f>SUM(N8:N10)</f>
        <v>0</v>
      </c>
      <c r="O11" s="12">
        <f>N10+M9+L8</f>
        <v>0</v>
      </c>
    </row>
    <row r="12" spans="8:12" ht="18" customHeight="1">
      <c r="H12" s="38">
        <v>3</v>
      </c>
      <c r="I12" t="s">
        <v>30</v>
      </c>
      <c r="L12" s="6"/>
    </row>
    <row r="13" spans="9:14" ht="18" customHeight="1">
      <c r="I13" s="31"/>
      <c r="K13" s="11">
        <f>SUM(L13:N13)</f>
        <v>0</v>
      </c>
      <c r="L13" s="50"/>
      <c r="M13" s="50"/>
      <c r="N13" s="50"/>
    </row>
    <row r="14" spans="9:14" ht="18" customHeight="1">
      <c r="I14" s="31"/>
      <c r="K14" s="11">
        <f>SUM(L14:N14)</f>
        <v>0</v>
      </c>
      <c r="L14" s="50"/>
      <c r="M14" s="50"/>
      <c r="N14" s="50"/>
    </row>
    <row r="15" spans="9:14" ht="18" customHeight="1">
      <c r="I15" s="31"/>
      <c r="K15" s="11">
        <f>SUM(L15:N15)</f>
        <v>0</v>
      </c>
      <c r="L15" s="50"/>
      <c r="M15" s="50"/>
      <c r="N15" s="50"/>
    </row>
    <row r="16" spans="11:15" ht="18" customHeight="1">
      <c r="K16" s="12">
        <f>N13+M14+L15</f>
        <v>0</v>
      </c>
      <c r="L16" s="12">
        <f>SUM(L13:L15)</f>
        <v>0</v>
      </c>
      <c r="M16" s="12">
        <f>SUM(M13:M15)</f>
        <v>0</v>
      </c>
      <c r="N16" s="12">
        <f>SUM(N13:N15)</f>
        <v>0</v>
      </c>
      <c r="O16" s="12">
        <f>N15+M14+L13</f>
        <v>0</v>
      </c>
    </row>
    <row r="17" spans="8:9" ht="18" customHeight="1">
      <c r="H17" s="38" t="s">
        <v>5</v>
      </c>
      <c r="I17" t="s">
        <v>31</v>
      </c>
    </row>
    <row r="18" spans="9:18" ht="18" customHeight="1">
      <c r="I18" s="31"/>
      <c r="K18" s="11">
        <f>SUM(L18:N18)</f>
        <v>0</v>
      </c>
      <c r="L18" s="50"/>
      <c r="M18" s="50"/>
      <c r="N18" s="50"/>
      <c r="R18" s="51"/>
    </row>
    <row r="19" spans="9:18" ht="18" customHeight="1">
      <c r="I19" s="31"/>
      <c r="K19" s="11">
        <f>SUM(L19:N19)</f>
        <v>0</v>
      </c>
      <c r="L19" s="50"/>
      <c r="M19" s="50"/>
      <c r="N19" s="50"/>
      <c r="R19" t="str">
        <f>IF(R18=27,"(-:","..")</f>
        <v>..</v>
      </c>
    </row>
    <row r="20" spans="4:14" ht="18" customHeight="1">
      <c r="D20" s="2"/>
      <c r="I20" s="31"/>
      <c r="K20" s="11">
        <f>SUM(L20:N20)</f>
        <v>0</v>
      </c>
      <c r="L20" s="50"/>
      <c r="M20" s="50"/>
      <c r="N20" s="50"/>
    </row>
    <row r="21" spans="11:15" ht="18.75" customHeight="1">
      <c r="K21" s="12">
        <f>N18+M19+L20</f>
        <v>0</v>
      </c>
      <c r="L21" s="12">
        <f>SUM(L18:L20)</f>
        <v>0</v>
      </c>
      <c r="M21" s="12">
        <f>SUM(M18:M20)</f>
        <v>0</v>
      </c>
      <c r="N21" s="12">
        <f>SUM(N18:N20)</f>
        <v>0</v>
      </c>
      <c r="O21" s="12">
        <f>N20+M19+L18</f>
        <v>0</v>
      </c>
    </row>
    <row r="22" spans="4:9" ht="18.75" customHeight="1">
      <c r="D22" s="2"/>
      <c r="H22" s="38" t="s">
        <v>4</v>
      </c>
      <c r="I22" t="s">
        <v>32</v>
      </c>
    </row>
    <row r="23" spans="9:14" ht="18.75" customHeight="1">
      <c r="I23" s="31"/>
      <c r="K23" s="11">
        <f>SUM(L23:N23)</f>
        <v>0</v>
      </c>
      <c r="L23" s="50"/>
      <c r="M23" s="50"/>
      <c r="N23" s="50"/>
    </row>
    <row r="24" spans="9:14" ht="18.75" customHeight="1">
      <c r="I24" s="31"/>
      <c r="K24" s="11">
        <f>SUM(L24:N24)</f>
        <v>0</v>
      </c>
      <c r="L24" s="50"/>
      <c r="M24" s="50"/>
      <c r="N24" s="50"/>
    </row>
    <row r="25" spans="9:14" ht="18.75" customHeight="1">
      <c r="I25" s="31"/>
      <c r="K25" s="11">
        <f>SUM(L25:N25)</f>
        <v>0</v>
      </c>
      <c r="L25" s="50"/>
      <c r="M25" s="50"/>
      <c r="N25" s="50"/>
    </row>
    <row r="26" spans="11:15" ht="18.75" customHeight="1">
      <c r="K26" s="12">
        <f>N23+M24+L25</f>
        <v>0</v>
      </c>
      <c r="L26" s="12">
        <f>SUM(L23:L25)</f>
        <v>0</v>
      </c>
      <c r="M26" s="12">
        <f>SUM(M23:M25)</f>
        <v>0</v>
      </c>
      <c r="N26" s="12">
        <f>SUM(N23:N25)</f>
        <v>0</v>
      </c>
      <c r="O26" s="12">
        <f>N25+M24+L23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19"/>
  <sheetViews>
    <sheetView showGridLines="0" rightToLeft="1" zoomScalePageLayoutView="0" workbookViewId="0" topLeftCell="A1">
      <selection activeCell="K8" sqref="K8"/>
    </sheetView>
  </sheetViews>
  <sheetFormatPr defaultColWidth="9.140625" defaultRowHeight="34.5" customHeight="1"/>
  <cols>
    <col min="1" max="1" width="5.8515625" style="4" customWidth="1"/>
    <col min="2" max="2" width="5.8515625" style="8" customWidth="1"/>
    <col min="3" max="7" width="5.8515625" style="0" customWidth="1"/>
  </cols>
  <sheetData>
    <row r="1" spans="2:9" s="20" customFormat="1" ht="34.5" customHeight="1">
      <c r="B1" s="19"/>
      <c r="C1" s="19"/>
      <c r="D1" s="19"/>
      <c r="F1" s="21"/>
      <c r="I1" s="22" t="s">
        <v>6</v>
      </c>
    </row>
    <row r="2" ht="34.5" customHeight="1">
      <c r="A2" s="18"/>
    </row>
    <row r="3" spans="1:8" ht="34.5" customHeight="1">
      <c r="A3" s="18"/>
      <c r="C3" s="40" t="s">
        <v>7</v>
      </c>
      <c r="H3" t="s">
        <v>33</v>
      </c>
    </row>
    <row r="4" spans="1:5" ht="34.5" customHeight="1">
      <c r="A4" s="18"/>
      <c r="B4" s="11">
        <f>SUM(C4:E4)</f>
        <v>0</v>
      </c>
      <c r="C4" s="14"/>
      <c r="D4" s="14"/>
      <c r="E4" s="14"/>
    </row>
    <row r="5" spans="1:5" ht="34.5" customHeight="1">
      <c r="A5" s="18"/>
      <c r="B5" s="11">
        <f>SUM(C5:E5)</f>
        <v>0</v>
      </c>
      <c r="C5" s="14"/>
      <c r="D5" s="14"/>
      <c r="E5" s="14"/>
    </row>
    <row r="6" spans="2:5" ht="34.5" customHeight="1">
      <c r="B6" s="11">
        <f>SUM(C6:E6)</f>
        <v>0</v>
      </c>
      <c r="C6" s="14"/>
      <c r="D6" s="14"/>
      <c r="E6" s="14"/>
    </row>
    <row r="7" spans="2:6" ht="34.5" customHeight="1">
      <c r="B7" s="12">
        <f>E4+D5+C6</f>
        <v>0</v>
      </c>
      <c r="C7" s="12">
        <f>SUM(C4:C6)</f>
        <v>0</v>
      </c>
      <c r="D7" s="12">
        <f>SUM(D4:D6)</f>
        <v>0</v>
      </c>
      <c r="E7" s="12">
        <f>SUM(E4:E6)</f>
        <v>0</v>
      </c>
      <c r="F7" s="12">
        <f>E6+D5+C4</f>
        <v>0</v>
      </c>
    </row>
    <row r="17" ht="34.5" customHeight="1">
      <c r="E17" s="2"/>
    </row>
    <row r="19" ht="34.5" customHeight="1">
      <c r="E19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2012-02-23T13:09:20Z</dcterms:created>
  <dcterms:modified xsi:type="dcterms:W3CDTF">2012-03-01T10:09:19Z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